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200"/>
  </bookViews>
  <sheets>
    <sheet name="原版-招聘考试" sheetId="1" r:id="rId1"/>
  </sheets>
  <definedNames>
    <definedName name="_xlnm._FilterDatabase" localSheetId="0" hidden="1">'原版-招聘考试'!$A$1:$O$45</definedName>
    <definedName name="_xlnm.Print_Titles" localSheetId="0">'原版-招聘考试'!$1:$2</definedName>
  </definedNames>
  <calcPr calcId="144525"/>
</workbook>
</file>

<file path=xl/sharedStrings.xml><?xml version="1.0" encoding="utf-8"?>
<sst xmlns="http://schemas.openxmlformats.org/spreadsheetml/2006/main" count="126">
  <si>
    <t>2018年广东省英德市人民医院公开招聘专业技术人员
成绩公示表</t>
  </si>
  <si>
    <t>序号</t>
  </si>
  <si>
    <t>应聘岗位</t>
  </si>
  <si>
    <t>姓名</t>
  </si>
  <si>
    <t>性别</t>
  </si>
  <si>
    <t>毕业院校</t>
  </si>
  <si>
    <t>学历</t>
  </si>
  <si>
    <t>专业</t>
  </si>
  <si>
    <t>毕业时间</t>
  </si>
  <si>
    <t>资格证件</t>
  </si>
  <si>
    <t>招聘/应聘</t>
  </si>
  <si>
    <t>笔试成绩</t>
  </si>
  <si>
    <t>操作成绩</t>
  </si>
  <si>
    <t>面试成绩</t>
  </si>
  <si>
    <t>总成绩</t>
  </si>
  <si>
    <t>入围\落选</t>
  </si>
  <si>
    <t>病理医生36</t>
  </si>
  <si>
    <t>林志豪</t>
  </si>
  <si>
    <t>男</t>
  </si>
  <si>
    <t>广东医科大学</t>
  </si>
  <si>
    <t>本科</t>
  </si>
  <si>
    <t>临床医学</t>
  </si>
  <si>
    <t>无</t>
  </si>
  <si>
    <t>1/2</t>
  </si>
  <si>
    <t>入围</t>
  </si>
  <si>
    <t>蔡丽蓉</t>
  </si>
  <si>
    <t>女</t>
  </si>
  <si>
    <t>天津医科大学临床医学院</t>
  </si>
  <si>
    <t>落选</t>
  </si>
  <si>
    <t>产科医生25</t>
  </si>
  <si>
    <t>龙春燕</t>
  </si>
  <si>
    <t>昆明医科大学</t>
  </si>
  <si>
    <t>4/4</t>
  </si>
  <si>
    <t>吕小娴</t>
  </si>
  <si>
    <t>韶关学院</t>
  </si>
  <si>
    <t>陈楚桥</t>
  </si>
  <si>
    <t>韶关医学院</t>
  </si>
  <si>
    <t>王诗雅</t>
  </si>
  <si>
    <t>湘南学院</t>
  </si>
  <si>
    <t>超声医生39</t>
  </si>
  <si>
    <t>华翠萍</t>
  </si>
  <si>
    <t>湖南中医药大学</t>
  </si>
  <si>
    <t>医学影像学</t>
  </si>
  <si>
    <t>医师</t>
  </si>
  <si>
    <t>2/2</t>
  </si>
  <si>
    <t>甘晓颖</t>
  </si>
  <si>
    <t>妇科医生24</t>
  </si>
  <si>
    <t>李春城</t>
  </si>
  <si>
    <t>宋雪静</t>
  </si>
  <si>
    <t>温州医科大学</t>
  </si>
  <si>
    <t>缺考</t>
  </si>
  <si>
    <t>妇科医师22</t>
  </si>
  <si>
    <t>李春娥</t>
  </si>
  <si>
    <t>1/1</t>
  </si>
  <si>
    <t>公卫医生32</t>
  </si>
  <si>
    <t>周莹</t>
  </si>
  <si>
    <t>广东药科大学</t>
  </si>
  <si>
    <t>预防医学</t>
  </si>
  <si>
    <t>1/6</t>
  </si>
  <si>
    <t>潘钰婵</t>
  </si>
  <si>
    <t>南方医科大学</t>
  </si>
  <si>
    <t>曾凌珊</t>
  </si>
  <si>
    <t>吴敏</t>
  </si>
  <si>
    <t>钟金煌</t>
  </si>
  <si>
    <t>谢丽珍</t>
  </si>
  <si>
    <t>骨科医生14</t>
  </si>
  <si>
    <t>陈计稳</t>
  </si>
  <si>
    <t>1/3</t>
  </si>
  <si>
    <t>王宇暄</t>
  </si>
  <si>
    <t>广州医科大学</t>
  </si>
  <si>
    <t>研究生</t>
  </si>
  <si>
    <t>外科学</t>
  </si>
  <si>
    <t>秦振书</t>
  </si>
  <si>
    <t>南华大学</t>
  </si>
  <si>
    <t>创伤外科</t>
  </si>
  <si>
    <t>骨科医生15</t>
  </si>
  <si>
    <t>刘建强</t>
  </si>
  <si>
    <t>谢佳宏</t>
  </si>
  <si>
    <t>呼吸科医生03</t>
  </si>
  <si>
    <t>周洁彬</t>
  </si>
  <si>
    <t>急诊医生30</t>
  </si>
  <si>
    <t>李摄杰</t>
  </si>
  <si>
    <t>湖南师范大学树达学院</t>
  </si>
  <si>
    <t>3/1</t>
  </si>
  <si>
    <t>麻醉医生34</t>
  </si>
  <si>
    <t>匡小敏</t>
  </si>
  <si>
    <t>南华大学船山学院</t>
  </si>
  <si>
    <t>麻醉学</t>
  </si>
  <si>
    <t>2/1</t>
  </si>
  <si>
    <t>泌尿外科医生13</t>
  </si>
  <si>
    <t>张如远</t>
  </si>
  <si>
    <t>彭杰</t>
  </si>
  <si>
    <t>段利军</t>
  </si>
  <si>
    <t>泌尿外科</t>
  </si>
  <si>
    <t>全科医学科医生06</t>
  </si>
  <si>
    <t>王双</t>
  </si>
  <si>
    <t>长沙医学院</t>
  </si>
  <si>
    <t>消内科医生06</t>
  </si>
  <si>
    <t>杨利利</t>
  </si>
  <si>
    <t>内科学</t>
  </si>
  <si>
    <t>神经内科医生01</t>
  </si>
  <si>
    <t>廖丽</t>
  </si>
  <si>
    <t>神经内科医生02</t>
  </si>
  <si>
    <t>刘洁灵</t>
  </si>
  <si>
    <t>1/4</t>
  </si>
  <si>
    <t>李新贤</t>
  </si>
  <si>
    <t>黄竹英</t>
  </si>
  <si>
    <t>成丽娟</t>
  </si>
  <si>
    <t>神经外科医生11</t>
  </si>
  <si>
    <t>冯志敏</t>
  </si>
  <si>
    <t>神经外科医生12</t>
  </si>
  <si>
    <t>姚太元</t>
  </si>
  <si>
    <t>肾内科医生04</t>
  </si>
  <si>
    <t>骆丽勤</t>
  </si>
  <si>
    <t>3/2</t>
  </si>
  <si>
    <t>陈鸿</t>
  </si>
  <si>
    <t>外科医生09</t>
  </si>
  <si>
    <t>陆世幸</t>
  </si>
  <si>
    <t>黎鹏</t>
  </si>
  <si>
    <t>心电图医生38</t>
  </si>
  <si>
    <t>周美辰</t>
  </si>
  <si>
    <t>安徽医科大学临床医学院</t>
  </si>
  <si>
    <t>影像医生37</t>
  </si>
  <si>
    <t>席涛</t>
  </si>
  <si>
    <t>陨阳医学院</t>
  </si>
  <si>
    <r>
      <rPr>
        <b/>
        <sz val="11"/>
        <color theme="1"/>
        <rFont val="宋体"/>
        <charset val="134"/>
      </rPr>
      <t>总成绩=笔试成绩×40%+</t>
    </r>
    <r>
      <rPr>
        <b/>
        <sz val="11"/>
        <color theme="1"/>
        <rFont val="宋体"/>
        <charset val="134"/>
      </rPr>
      <t>操作成绩</t>
    </r>
    <r>
      <rPr>
        <b/>
        <sz val="11"/>
        <color theme="1"/>
        <rFont val="宋体"/>
        <charset val="134"/>
      </rPr>
      <t>×30%+面试成绩×30%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</si>
</sst>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30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4" fillId="1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9" borderId="9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16" borderId="7" applyNumberFormat="0" applyAlignment="0" applyProtection="0">
      <alignment vertical="center"/>
    </xf>
    <xf numFmtId="0" fontId="20" fillId="16" borderId="5" applyNumberFormat="0" applyAlignment="0" applyProtection="0">
      <alignment vertical="center"/>
    </xf>
    <xf numFmtId="0" fontId="26" fillId="27" borderId="8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46"/>
  <sheetViews>
    <sheetView tabSelected="1" workbookViewId="0">
      <pane ySplit="2" topLeftCell="A3" activePane="bottomLeft" state="frozen"/>
      <selection/>
      <selection pane="bottomLeft" activeCell="Q49" sqref="Q49"/>
    </sheetView>
  </sheetViews>
  <sheetFormatPr defaultColWidth="9" defaultRowHeight="13.5"/>
  <cols>
    <col min="1" max="1" width="3.5" style="3" customWidth="1"/>
    <col min="2" max="2" width="8.625" style="3" customWidth="1"/>
    <col min="3" max="3" width="7" style="3" customWidth="1"/>
    <col min="4" max="4" width="3.75" style="3" customWidth="1"/>
    <col min="5" max="5" width="13.75" style="3" customWidth="1"/>
    <col min="6" max="6" width="5.375" style="4" customWidth="1"/>
    <col min="7" max="7" width="8.875" style="3" customWidth="1"/>
    <col min="8" max="8" width="8.75" style="3" customWidth="1"/>
    <col min="9" max="9" width="5.5" style="5" customWidth="1"/>
    <col min="10" max="10" width="5.875" style="6" customWidth="1"/>
    <col min="11" max="11" width="5.125" style="3" customWidth="1"/>
    <col min="12" max="12" width="5.5" style="3" customWidth="1"/>
    <col min="13" max="13" width="5.875" style="3" customWidth="1"/>
    <col min="14" max="14" width="6.875" style="3" customWidth="1"/>
    <col min="15" max="15" width="6.25" style="3" customWidth="1"/>
    <col min="16" max="17" width="9.625" style="3" customWidth="1"/>
    <col min="18" max="16371" width="9" style="3"/>
  </cols>
  <sheetData>
    <row r="1" ht="63" customHeight="1" spans="1:15">
      <c r="A1" s="7" t="s">
        <v>0</v>
      </c>
      <c r="B1" s="7"/>
      <c r="C1" s="7"/>
      <c r="D1" s="7"/>
      <c r="E1" s="7"/>
      <c r="F1" s="8"/>
      <c r="G1" s="7"/>
      <c r="H1" s="7"/>
      <c r="I1" s="15"/>
      <c r="J1" s="16"/>
      <c r="K1" s="7"/>
      <c r="L1" s="7"/>
      <c r="M1" s="7"/>
      <c r="N1" s="7"/>
      <c r="O1" s="7"/>
    </row>
    <row r="2" ht="36" customHeight="1" spans="1:15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7" t="s">
        <v>10</v>
      </c>
      <c r="K2" s="10" t="s">
        <v>11</v>
      </c>
      <c r="L2" s="10" t="s">
        <v>12</v>
      </c>
      <c r="M2" s="10" t="s">
        <v>13</v>
      </c>
      <c r="N2" s="18" t="s">
        <v>14</v>
      </c>
      <c r="O2" s="10" t="s">
        <v>15</v>
      </c>
    </row>
    <row r="3" s="1" customFormat="1" ht="30" customHeight="1" spans="1:16371">
      <c r="A3" s="11">
        <v>1</v>
      </c>
      <c r="B3" s="11" t="s">
        <v>16</v>
      </c>
      <c r="C3" s="11" t="s">
        <v>17</v>
      </c>
      <c r="D3" s="11" t="s">
        <v>18</v>
      </c>
      <c r="E3" s="11" t="s">
        <v>19</v>
      </c>
      <c r="F3" s="11" t="s">
        <v>20</v>
      </c>
      <c r="G3" s="11" t="s">
        <v>21</v>
      </c>
      <c r="H3" s="11">
        <v>2017.06</v>
      </c>
      <c r="I3" s="11" t="s">
        <v>22</v>
      </c>
      <c r="J3" s="19" t="s">
        <v>23</v>
      </c>
      <c r="K3" s="11">
        <v>66</v>
      </c>
      <c r="L3" s="11">
        <v>79</v>
      </c>
      <c r="M3" s="11">
        <v>83.67</v>
      </c>
      <c r="N3" s="20">
        <f t="shared" ref="N3:N8" si="0">K3*0.4+L3*0.3+M3*0.3</f>
        <v>75.201</v>
      </c>
      <c r="O3" s="11" t="s">
        <v>24</v>
      </c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</row>
    <row r="4" ht="30" customHeight="1" spans="1:15">
      <c r="A4" s="11">
        <v>2</v>
      </c>
      <c r="B4" s="11" t="s">
        <v>16</v>
      </c>
      <c r="C4" s="11" t="s">
        <v>25</v>
      </c>
      <c r="D4" s="11" t="s">
        <v>26</v>
      </c>
      <c r="E4" s="11" t="s">
        <v>27</v>
      </c>
      <c r="F4" s="11" t="s">
        <v>20</v>
      </c>
      <c r="G4" s="11" t="s">
        <v>21</v>
      </c>
      <c r="H4" s="11">
        <v>2018.06</v>
      </c>
      <c r="I4" s="11" t="s">
        <v>22</v>
      </c>
      <c r="J4" s="19" t="s">
        <v>23</v>
      </c>
      <c r="K4" s="22">
        <v>34</v>
      </c>
      <c r="L4" s="22">
        <v>68</v>
      </c>
      <c r="M4" s="22">
        <v>77</v>
      </c>
      <c r="N4" s="23">
        <f t="shared" si="0"/>
        <v>57.1</v>
      </c>
      <c r="O4" s="22" t="s">
        <v>28</v>
      </c>
    </row>
    <row r="5" s="1" customFormat="1" ht="30" customHeight="1" spans="1:16371">
      <c r="A5" s="11">
        <v>3</v>
      </c>
      <c r="B5" s="11" t="s">
        <v>29</v>
      </c>
      <c r="C5" s="11" t="s">
        <v>30</v>
      </c>
      <c r="D5" s="11" t="s">
        <v>26</v>
      </c>
      <c r="E5" s="11" t="s">
        <v>31</v>
      </c>
      <c r="F5" s="11" t="s">
        <v>20</v>
      </c>
      <c r="G5" s="11" t="s">
        <v>21</v>
      </c>
      <c r="H5" s="11">
        <v>2016.06</v>
      </c>
      <c r="I5" s="11" t="s">
        <v>22</v>
      </c>
      <c r="J5" s="19" t="s">
        <v>32</v>
      </c>
      <c r="K5" s="11">
        <v>57</v>
      </c>
      <c r="L5" s="11">
        <v>88</v>
      </c>
      <c r="M5" s="11">
        <v>84.23</v>
      </c>
      <c r="N5" s="20">
        <f t="shared" si="0"/>
        <v>74.469</v>
      </c>
      <c r="O5" s="11" t="s">
        <v>24</v>
      </c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</row>
    <row r="6" s="1" customFormat="1" ht="30" customHeight="1" spans="1:16371">
      <c r="A6" s="11">
        <v>4</v>
      </c>
      <c r="B6" s="11" t="s">
        <v>29</v>
      </c>
      <c r="C6" s="11" t="s">
        <v>33</v>
      </c>
      <c r="D6" s="11" t="s">
        <v>26</v>
      </c>
      <c r="E6" s="11" t="s">
        <v>34</v>
      </c>
      <c r="F6" s="11" t="s">
        <v>20</v>
      </c>
      <c r="G6" s="11" t="s">
        <v>21</v>
      </c>
      <c r="H6" s="11">
        <v>2017.06</v>
      </c>
      <c r="I6" s="11" t="s">
        <v>22</v>
      </c>
      <c r="J6" s="19" t="s">
        <v>32</v>
      </c>
      <c r="K6" s="11">
        <v>59</v>
      </c>
      <c r="L6" s="11">
        <v>74</v>
      </c>
      <c r="M6" s="11">
        <v>81.77</v>
      </c>
      <c r="N6" s="20">
        <f t="shared" si="0"/>
        <v>70.331</v>
      </c>
      <c r="O6" s="11" t="s">
        <v>24</v>
      </c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</row>
    <row r="7" s="1" customFormat="1" ht="30" customHeight="1" spans="1:16371">
      <c r="A7" s="11">
        <v>5</v>
      </c>
      <c r="B7" s="11" t="s">
        <v>29</v>
      </c>
      <c r="C7" s="11" t="s">
        <v>35</v>
      </c>
      <c r="D7" s="11" t="s">
        <v>26</v>
      </c>
      <c r="E7" s="11" t="s">
        <v>36</v>
      </c>
      <c r="F7" s="11" t="s">
        <v>20</v>
      </c>
      <c r="G7" s="11" t="s">
        <v>21</v>
      </c>
      <c r="H7" s="11">
        <v>2018.06</v>
      </c>
      <c r="I7" s="11" t="s">
        <v>22</v>
      </c>
      <c r="J7" s="19" t="s">
        <v>32</v>
      </c>
      <c r="K7" s="11">
        <v>48</v>
      </c>
      <c r="L7" s="11">
        <v>64</v>
      </c>
      <c r="M7" s="11">
        <v>81.67</v>
      </c>
      <c r="N7" s="20">
        <f t="shared" si="0"/>
        <v>62.901</v>
      </c>
      <c r="O7" s="11" t="s">
        <v>24</v>
      </c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</row>
    <row r="8" s="1" customFormat="1" ht="30" customHeight="1" spans="1:16371">
      <c r="A8" s="11">
        <v>6</v>
      </c>
      <c r="B8" s="11" t="s">
        <v>29</v>
      </c>
      <c r="C8" s="11" t="s">
        <v>37</v>
      </c>
      <c r="D8" s="11" t="s">
        <v>26</v>
      </c>
      <c r="E8" s="11" t="s">
        <v>38</v>
      </c>
      <c r="F8" s="11" t="s">
        <v>20</v>
      </c>
      <c r="G8" s="11" t="s">
        <v>21</v>
      </c>
      <c r="H8" s="11">
        <v>2017.06</v>
      </c>
      <c r="I8" s="11" t="s">
        <v>22</v>
      </c>
      <c r="J8" s="19" t="s">
        <v>32</v>
      </c>
      <c r="K8" s="11">
        <v>38</v>
      </c>
      <c r="L8" s="11">
        <v>60</v>
      </c>
      <c r="M8" s="11">
        <v>83.67</v>
      </c>
      <c r="N8" s="20">
        <f t="shared" si="0"/>
        <v>58.301</v>
      </c>
      <c r="O8" s="11" t="s">
        <v>28</v>
      </c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</row>
    <row r="9" s="1" customFormat="1" ht="30" customHeight="1" spans="1:16371">
      <c r="A9" s="11">
        <v>7</v>
      </c>
      <c r="B9" s="11" t="s">
        <v>39</v>
      </c>
      <c r="C9" s="11" t="s">
        <v>40</v>
      </c>
      <c r="D9" s="11" t="s">
        <v>26</v>
      </c>
      <c r="E9" s="11" t="s">
        <v>41</v>
      </c>
      <c r="F9" s="11" t="s">
        <v>20</v>
      </c>
      <c r="G9" s="11" t="s">
        <v>42</v>
      </c>
      <c r="H9" s="11">
        <v>2015.06</v>
      </c>
      <c r="I9" s="11" t="s">
        <v>43</v>
      </c>
      <c r="J9" s="19" t="s">
        <v>44</v>
      </c>
      <c r="K9" s="11">
        <v>55</v>
      </c>
      <c r="L9" s="11">
        <v>65</v>
      </c>
      <c r="M9" s="11">
        <v>84.17</v>
      </c>
      <c r="N9" s="20">
        <f t="shared" ref="N4:N45" si="1">K9*0.4+L9*0.3+M9*0.3</f>
        <v>66.751</v>
      </c>
      <c r="O9" s="11" t="s">
        <v>24</v>
      </c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</row>
    <row r="10" ht="30" customHeight="1" spans="1:15">
      <c r="A10" s="11">
        <v>8</v>
      </c>
      <c r="B10" s="11" t="s">
        <v>39</v>
      </c>
      <c r="C10" s="11" t="s">
        <v>45</v>
      </c>
      <c r="D10" s="11" t="s">
        <v>26</v>
      </c>
      <c r="E10" s="11" t="s">
        <v>19</v>
      </c>
      <c r="F10" s="11" t="s">
        <v>20</v>
      </c>
      <c r="G10" s="11" t="s">
        <v>42</v>
      </c>
      <c r="H10" s="11">
        <v>2018.06</v>
      </c>
      <c r="I10" s="11" t="s">
        <v>22</v>
      </c>
      <c r="J10" s="19" t="s">
        <v>44</v>
      </c>
      <c r="K10" s="22">
        <v>38</v>
      </c>
      <c r="L10" s="22">
        <v>15</v>
      </c>
      <c r="M10" s="22">
        <v>82.5</v>
      </c>
      <c r="N10" s="23">
        <f t="shared" si="1"/>
        <v>44.45</v>
      </c>
      <c r="O10" s="22" t="s">
        <v>28</v>
      </c>
    </row>
    <row r="11" ht="30" customHeight="1" spans="1:15">
      <c r="A11" s="11">
        <v>9</v>
      </c>
      <c r="B11" s="11" t="s">
        <v>46</v>
      </c>
      <c r="C11" s="11" t="s">
        <v>47</v>
      </c>
      <c r="D11" s="11" t="s">
        <v>18</v>
      </c>
      <c r="E11" s="11" t="s">
        <v>19</v>
      </c>
      <c r="F11" s="11" t="s">
        <v>20</v>
      </c>
      <c r="G11" s="12" t="s">
        <v>21</v>
      </c>
      <c r="H11" s="11">
        <v>2016.06</v>
      </c>
      <c r="I11" s="11" t="s">
        <v>43</v>
      </c>
      <c r="J11" s="19" t="s">
        <v>44</v>
      </c>
      <c r="K11" s="22">
        <v>49</v>
      </c>
      <c r="L11" s="22">
        <v>70</v>
      </c>
      <c r="M11" s="22">
        <v>83.5</v>
      </c>
      <c r="N11" s="23">
        <f t="shared" si="1"/>
        <v>65.65</v>
      </c>
      <c r="O11" s="22" t="s">
        <v>24</v>
      </c>
    </row>
    <row r="12" ht="32" customHeight="1" spans="1:15">
      <c r="A12" s="11">
        <v>10</v>
      </c>
      <c r="B12" s="11" t="s">
        <v>46</v>
      </c>
      <c r="C12" s="11" t="s">
        <v>48</v>
      </c>
      <c r="D12" s="11" t="s">
        <v>26</v>
      </c>
      <c r="E12" s="11" t="s">
        <v>49</v>
      </c>
      <c r="F12" s="11" t="s">
        <v>20</v>
      </c>
      <c r="G12" s="11" t="s">
        <v>21</v>
      </c>
      <c r="H12" s="11">
        <v>2018.06</v>
      </c>
      <c r="I12" s="11" t="s">
        <v>43</v>
      </c>
      <c r="J12" s="19" t="s">
        <v>44</v>
      </c>
      <c r="K12" s="22">
        <v>40</v>
      </c>
      <c r="L12" s="22" t="s">
        <v>50</v>
      </c>
      <c r="M12" s="22" t="s">
        <v>50</v>
      </c>
      <c r="N12" s="23">
        <v>16</v>
      </c>
      <c r="O12" s="22" t="s">
        <v>28</v>
      </c>
    </row>
    <row r="13" ht="30" customHeight="1" spans="1:15">
      <c r="A13" s="11">
        <v>11</v>
      </c>
      <c r="B13" s="11" t="s">
        <v>51</v>
      </c>
      <c r="C13" s="11" t="s">
        <v>52</v>
      </c>
      <c r="D13" s="11" t="s">
        <v>26</v>
      </c>
      <c r="E13" s="11" t="s">
        <v>36</v>
      </c>
      <c r="F13" s="11" t="s">
        <v>20</v>
      </c>
      <c r="G13" s="11" t="s">
        <v>21</v>
      </c>
      <c r="H13" s="11">
        <v>2018.06</v>
      </c>
      <c r="I13" s="11" t="s">
        <v>22</v>
      </c>
      <c r="J13" s="19" t="s">
        <v>53</v>
      </c>
      <c r="K13" s="22">
        <v>44</v>
      </c>
      <c r="L13" s="22">
        <v>45</v>
      </c>
      <c r="M13" s="22">
        <v>71.67</v>
      </c>
      <c r="N13" s="23">
        <f t="shared" si="1"/>
        <v>52.601</v>
      </c>
      <c r="O13" s="22" t="s">
        <v>28</v>
      </c>
    </row>
    <row r="14" ht="30" customHeight="1" spans="1:15">
      <c r="A14" s="11">
        <v>12</v>
      </c>
      <c r="B14" s="11" t="s">
        <v>54</v>
      </c>
      <c r="C14" s="11" t="s">
        <v>55</v>
      </c>
      <c r="D14" s="11" t="s">
        <v>26</v>
      </c>
      <c r="E14" s="11" t="s">
        <v>56</v>
      </c>
      <c r="F14" s="11" t="s">
        <v>20</v>
      </c>
      <c r="G14" s="11" t="s">
        <v>57</v>
      </c>
      <c r="H14" s="11">
        <v>2018.06</v>
      </c>
      <c r="I14" s="11" t="s">
        <v>22</v>
      </c>
      <c r="J14" s="19" t="s">
        <v>58</v>
      </c>
      <c r="K14" s="22">
        <v>59</v>
      </c>
      <c r="L14" s="22">
        <v>85</v>
      </c>
      <c r="M14" s="22">
        <v>89.67</v>
      </c>
      <c r="N14" s="23">
        <f t="shared" si="1"/>
        <v>76.001</v>
      </c>
      <c r="O14" s="22" t="s">
        <v>24</v>
      </c>
    </row>
    <row r="15" ht="30" customHeight="1" spans="1:15">
      <c r="A15" s="11">
        <v>13</v>
      </c>
      <c r="B15" s="11" t="s">
        <v>54</v>
      </c>
      <c r="C15" s="11" t="s">
        <v>59</v>
      </c>
      <c r="D15" s="11" t="s">
        <v>26</v>
      </c>
      <c r="E15" s="11" t="s">
        <v>60</v>
      </c>
      <c r="F15" s="11" t="s">
        <v>20</v>
      </c>
      <c r="G15" s="11" t="s">
        <v>57</v>
      </c>
      <c r="H15" s="11">
        <v>2018.06</v>
      </c>
      <c r="I15" s="11" t="s">
        <v>22</v>
      </c>
      <c r="J15" s="19" t="s">
        <v>58</v>
      </c>
      <c r="K15" s="22">
        <v>74</v>
      </c>
      <c r="L15" s="22">
        <v>68</v>
      </c>
      <c r="M15" s="22">
        <v>86.33</v>
      </c>
      <c r="N15" s="23">
        <f t="shared" si="1"/>
        <v>75.899</v>
      </c>
      <c r="O15" s="22" t="s">
        <v>28</v>
      </c>
    </row>
    <row r="16" ht="30" customHeight="1" spans="1:15">
      <c r="A16" s="11">
        <v>14</v>
      </c>
      <c r="B16" s="11" t="s">
        <v>54</v>
      </c>
      <c r="C16" s="11" t="s">
        <v>61</v>
      </c>
      <c r="D16" s="11" t="s">
        <v>18</v>
      </c>
      <c r="E16" s="11" t="s">
        <v>19</v>
      </c>
      <c r="F16" s="11" t="s">
        <v>20</v>
      </c>
      <c r="G16" s="11" t="s">
        <v>57</v>
      </c>
      <c r="H16" s="11">
        <v>2018.06</v>
      </c>
      <c r="I16" s="11" t="s">
        <v>43</v>
      </c>
      <c r="J16" s="19" t="s">
        <v>58</v>
      </c>
      <c r="K16" s="22">
        <v>68</v>
      </c>
      <c r="L16" s="22">
        <v>78</v>
      </c>
      <c r="M16" s="22">
        <v>81</v>
      </c>
      <c r="N16" s="23">
        <f t="shared" si="1"/>
        <v>74.9</v>
      </c>
      <c r="O16" s="22" t="s">
        <v>28</v>
      </c>
    </row>
    <row r="17" ht="30" customHeight="1" spans="1:15">
      <c r="A17" s="11">
        <v>15</v>
      </c>
      <c r="B17" s="11" t="s">
        <v>54</v>
      </c>
      <c r="C17" s="11" t="s">
        <v>62</v>
      </c>
      <c r="D17" s="11" t="s">
        <v>26</v>
      </c>
      <c r="E17" s="11" t="s">
        <v>56</v>
      </c>
      <c r="F17" s="11" t="s">
        <v>20</v>
      </c>
      <c r="G17" s="11" t="s">
        <v>57</v>
      </c>
      <c r="H17" s="11">
        <v>2017.06</v>
      </c>
      <c r="I17" s="11" t="s">
        <v>22</v>
      </c>
      <c r="J17" s="19" t="s">
        <v>58</v>
      </c>
      <c r="K17" s="22">
        <v>58</v>
      </c>
      <c r="L17" s="22">
        <v>82</v>
      </c>
      <c r="M17" s="22">
        <v>85.5</v>
      </c>
      <c r="N17" s="23">
        <f t="shared" si="1"/>
        <v>73.45</v>
      </c>
      <c r="O17" s="22" t="s">
        <v>28</v>
      </c>
    </row>
    <row r="18" ht="30" customHeight="1" spans="1:15">
      <c r="A18" s="11">
        <v>16</v>
      </c>
      <c r="B18" s="11" t="s">
        <v>54</v>
      </c>
      <c r="C18" s="11" t="s">
        <v>63</v>
      </c>
      <c r="D18" s="11" t="s">
        <v>18</v>
      </c>
      <c r="E18" s="11" t="s">
        <v>19</v>
      </c>
      <c r="F18" s="11" t="s">
        <v>20</v>
      </c>
      <c r="G18" s="11" t="s">
        <v>57</v>
      </c>
      <c r="H18" s="11">
        <v>2016.06</v>
      </c>
      <c r="I18" s="11" t="s">
        <v>22</v>
      </c>
      <c r="J18" s="19" t="s">
        <v>58</v>
      </c>
      <c r="K18" s="22">
        <v>59</v>
      </c>
      <c r="L18" s="22">
        <v>75</v>
      </c>
      <c r="M18" s="22">
        <v>85.83</v>
      </c>
      <c r="N18" s="23">
        <f t="shared" si="1"/>
        <v>71.849</v>
      </c>
      <c r="O18" s="22" t="s">
        <v>28</v>
      </c>
    </row>
    <row r="19" ht="30" customHeight="1" spans="1:15">
      <c r="A19" s="11">
        <v>17</v>
      </c>
      <c r="B19" s="11" t="s">
        <v>54</v>
      </c>
      <c r="C19" s="11" t="s">
        <v>64</v>
      </c>
      <c r="D19" s="11" t="s">
        <v>26</v>
      </c>
      <c r="E19" s="11" t="s">
        <v>19</v>
      </c>
      <c r="F19" s="11" t="s">
        <v>20</v>
      </c>
      <c r="G19" s="11" t="s">
        <v>57</v>
      </c>
      <c r="H19" s="11">
        <v>2018.06</v>
      </c>
      <c r="I19" s="11" t="s">
        <v>22</v>
      </c>
      <c r="J19" s="19" t="s">
        <v>58</v>
      </c>
      <c r="K19" s="22">
        <v>55</v>
      </c>
      <c r="L19" s="22" t="s">
        <v>50</v>
      </c>
      <c r="M19" s="22" t="s">
        <v>50</v>
      </c>
      <c r="N19" s="23">
        <v>22</v>
      </c>
      <c r="O19" s="22" t="s">
        <v>28</v>
      </c>
    </row>
    <row r="20" s="2" customFormat="1" ht="30" customHeight="1" spans="1:16371">
      <c r="A20" s="11">
        <v>18</v>
      </c>
      <c r="B20" s="11" t="s">
        <v>65</v>
      </c>
      <c r="C20" s="11" t="s">
        <v>66</v>
      </c>
      <c r="D20" s="11" t="s">
        <v>18</v>
      </c>
      <c r="E20" s="11" t="s">
        <v>56</v>
      </c>
      <c r="F20" s="11" t="s">
        <v>20</v>
      </c>
      <c r="G20" s="11" t="s">
        <v>21</v>
      </c>
      <c r="H20" s="11">
        <v>2010.06</v>
      </c>
      <c r="I20" s="11" t="s">
        <v>43</v>
      </c>
      <c r="J20" s="19" t="s">
        <v>67</v>
      </c>
      <c r="K20" s="22">
        <v>60</v>
      </c>
      <c r="L20" s="22">
        <v>80</v>
      </c>
      <c r="M20" s="22">
        <v>78.73</v>
      </c>
      <c r="N20" s="23">
        <f t="shared" si="1"/>
        <v>71.619</v>
      </c>
      <c r="O20" s="22" t="s">
        <v>24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</row>
    <row r="21" s="2" customFormat="1" ht="30" customHeight="1" spans="1:16371">
      <c r="A21" s="11">
        <v>19</v>
      </c>
      <c r="B21" s="11" t="s">
        <v>65</v>
      </c>
      <c r="C21" s="11" t="s">
        <v>68</v>
      </c>
      <c r="D21" s="11" t="s">
        <v>18</v>
      </c>
      <c r="E21" s="11" t="s">
        <v>69</v>
      </c>
      <c r="F21" s="11" t="s">
        <v>70</v>
      </c>
      <c r="G21" s="11" t="s">
        <v>71</v>
      </c>
      <c r="H21" s="11">
        <v>2018.06</v>
      </c>
      <c r="I21" s="11" t="s">
        <v>43</v>
      </c>
      <c r="J21" s="19" t="s">
        <v>67</v>
      </c>
      <c r="K21" s="22">
        <v>45</v>
      </c>
      <c r="L21" s="22" t="s">
        <v>50</v>
      </c>
      <c r="M21" s="22" t="s">
        <v>50</v>
      </c>
      <c r="N21" s="23">
        <v>18</v>
      </c>
      <c r="O21" s="22" t="s">
        <v>28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</row>
    <row r="22" s="2" customFormat="1" ht="30" customHeight="1" spans="1:16371">
      <c r="A22" s="11">
        <v>20</v>
      </c>
      <c r="B22" s="11" t="s">
        <v>65</v>
      </c>
      <c r="C22" s="11" t="s">
        <v>72</v>
      </c>
      <c r="D22" s="11" t="s">
        <v>18</v>
      </c>
      <c r="E22" s="11" t="s">
        <v>73</v>
      </c>
      <c r="F22" s="11" t="s">
        <v>70</v>
      </c>
      <c r="G22" s="11" t="s">
        <v>74</v>
      </c>
      <c r="H22" s="11">
        <v>2018.06</v>
      </c>
      <c r="I22" s="11" t="s">
        <v>43</v>
      </c>
      <c r="J22" s="19" t="s">
        <v>67</v>
      </c>
      <c r="K22" s="22">
        <v>58</v>
      </c>
      <c r="L22" s="22" t="s">
        <v>50</v>
      </c>
      <c r="M22" s="22" t="s">
        <v>50</v>
      </c>
      <c r="N22" s="23">
        <v>23.2</v>
      </c>
      <c r="O22" s="22" t="s">
        <v>28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</row>
    <row r="23" s="2" customFormat="1" ht="30" customHeight="1" spans="1:16371">
      <c r="A23" s="11">
        <v>21</v>
      </c>
      <c r="B23" s="11" t="s">
        <v>75</v>
      </c>
      <c r="C23" s="11" t="s">
        <v>76</v>
      </c>
      <c r="D23" s="11" t="s">
        <v>18</v>
      </c>
      <c r="E23" s="11" t="s">
        <v>69</v>
      </c>
      <c r="F23" s="11" t="s">
        <v>20</v>
      </c>
      <c r="G23" s="11" t="s">
        <v>21</v>
      </c>
      <c r="H23" s="11">
        <v>2017.06</v>
      </c>
      <c r="I23" s="11" t="s">
        <v>22</v>
      </c>
      <c r="J23" s="19" t="s">
        <v>23</v>
      </c>
      <c r="K23" s="22">
        <v>55</v>
      </c>
      <c r="L23" s="22">
        <v>75</v>
      </c>
      <c r="M23" s="22">
        <v>84</v>
      </c>
      <c r="N23" s="23">
        <f t="shared" si="1"/>
        <v>69.7</v>
      </c>
      <c r="O23" s="22" t="s">
        <v>24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</row>
    <row r="24" s="2" customFormat="1" ht="30" customHeight="1" spans="1:16371">
      <c r="A24" s="11">
        <v>22</v>
      </c>
      <c r="B24" s="11" t="s">
        <v>75</v>
      </c>
      <c r="C24" s="11" t="s">
        <v>77</v>
      </c>
      <c r="D24" s="11" t="s">
        <v>18</v>
      </c>
      <c r="E24" s="11" t="s">
        <v>34</v>
      </c>
      <c r="F24" s="11" t="s">
        <v>20</v>
      </c>
      <c r="G24" s="11" t="s">
        <v>21</v>
      </c>
      <c r="H24" s="11">
        <v>2015.06</v>
      </c>
      <c r="I24" s="11" t="s">
        <v>22</v>
      </c>
      <c r="J24" s="19" t="s">
        <v>23</v>
      </c>
      <c r="K24" s="22">
        <v>40</v>
      </c>
      <c r="L24" s="22">
        <v>63</v>
      </c>
      <c r="M24" s="22">
        <v>86.33</v>
      </c>
      <c r="N24" s="23">
        <f t="shared" si="1"/>
        <v>60.799</v>
      </c>
      <c r="O24" s="22" t="s">
        <v>28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</row>
    <row r="25" s="2" customFormat="1" ht="30" customHeight="1" spans="1:16371">
      <c r="A25" s="11">
        <v>23</v>
      </c>
      <c r="B25" s="11" t="s">
        <v>78</v>
      </c>
      <c r="C25" s="11" t="s">
        <v>79</v>
      </c>
      <c r="D25" s="11" t="s">
        <v>18</v>
      </c>
      <c r="E25" s="11" t="s">
        <v>34</v>
      </c>
      <c r="F25" s="11" t="s">
        <v>20</v>
      </c>
      <c r="G25" s="11" t="s">
        <v>21</v>
      </c>
      <c r="H25" s="11">
        <v>2015.06</v>
      </c>
      <c r="I25" s="11" t="s">
        <v>43</v>
      </c>
      <c r="J25" s="19" t="s">
        <v>53</v>
      </c>
      <c r="K25" s="22">
        <v>48</v>
      </c>
      <c r="L25" s="22">
        <v>67</v>
      </c>
      <c r="M25" s="22">
        <v>81.33</v>
      </c>
      <c r="N25" s="23">
        <f t="shared" si="1"/>
        <v>63.699</v>
      </c>
      <c r="O25" s="22" t="s">
        <v>24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</row>
    <row r="26" s="2" customFormat="1" ht="30" customHeight="1" spans="1:16371">
      <c r="A26" s="11">
        <v>24</v>
      </c>
      <c r="B26" s="11" t="s">
        <v>80</v>
      </c>
      <c r="C26" s="11" t="s">
        <v>81</v>
      </c>
      <c r="D26" s="11" t="s">
        <v>18</v>
      </c>
      <c r="E26" s="11" t="s">
        <v>82</v>
      </c>
      <c r="F26" s="11" t="s">
        <v>20</v>
      </c>
      <c r="G26" s="11" t="s">
        <v>21</v>
      </c>
      <c r="H26" s="11">
        <v>2016.06</v>
      </c>
      <c r="I26" s="11" t="s">
        <v>22</v>
      </c>
      <c r="J26" s="19" t="s">
        <v>83</v>
      </c>
      <c r="K26" s="22">
        <v>38</v>
      </c>
      <c r="L26" s="22">
        <v>85</v>
      </c>
      <c r="M26" s="22">
        <v>79.67</v>
      </c>
      <c r="N26" s="23">
        <f t="shared" si="1"/>
        <v>64.601</v>
      </c>
      <c r="O26" s="22" t="s">
        <v>24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</row>
    <row r="27" s="2" customFormat="1" ht="30" customHeight="1" spans="1:16371">
      <c r="A27" s="11">
        <v>25</v>
      </c>
      <c r="B27" s="11" t="s">
        <v>84</v>
      </c>
      <c r="C27" s="11" t="s">
        <v>85</v>
      </c>
      <c r="D27" s="11" t="s">
        <v>18</v>
      </c>
      <c r="E27" s="11" t="s">
        <v>86</v>
      </c>
      <c r="F27" s="11" t="s">
        <v>20</v>
      </c>
      <c r="G27" s="11" t="s">
        <v>87</v>
      </c>
      <c r="H27" s="11">
        <v>2012.06</v>
      </c>
      <c r="I27" s="11" t="s">
        <v>43</v>
      </c>
      <c r="J27" s="19" t="s">
        <v>88</v>
      </c>
      <c r="K27" s="22">
        <v>52</v>
      </c>
      <c r="L27" s="22">
        <v>51</v>
      </c>
      <c r="M27" s="22">
        <v>82.5</v>
      </c>
      <c r="N27" s="23">
        <f t="shared" si="1"/>
        <v>60.85</v>
      </c>
      <c r="O27" s="22" t="s">
        <v>24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</row>
    <row r="28" s="2" customFormat="1" ht="30" customHeight="1" spans="1:16371">
      <c r="A28" s="11">
        <v>26</v>
      </c>
      <c r="B28" s="11" t="s">
        <v>89</v>
      </c>
      <c r="C28" s="11" t="s">
        <v>90</v>
      </c>
      <c r="D28" s="11" t="s">
        <v>18</v>
      </c>
      <c r="E28" s="11" t="s">
        <v>19</v>
      </c>
      <c r="F28" s="11" t="s">
        <v>20</v>
      </c>
      <c r="G28" s="11" t="s">
        <v>21</v>
      </c>
      <c r="H28" s="11">
        <v>2018.07</v>
      </c>
      <c r="I28" s="11" t="s">
        <v>22</v>
      </c>
      <c r="J28" s="19" t="s">
        <v>67</v>
      </c>
      <c r="K28" s="22">
        <v>45</v>
      </c>
      <c r="L28" s="22">
        <v>66</v>
      </c>
      <c r="M28" s="22">
        <v>80</v>
      </c>
      <c r="N28" s="23">
        <f t="shared" si="1"/>
        <v>61.8</v>
      </c>
      <c r="O28" s="22" t="s">
        <v>24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</row>
    <row r="29" s="2" customFormat="1" ht="30" customHeight="1" spans="1:16371">
      <c r="A29" s="11">
        <v>27</v>
      </c>
      <c r="B29" s="11" t="s">
        <v>89</v>
      </c>
      <c r="C29" s="11" t="s">
        <v>91</v>
      </c>
      <c r="D29" s="11" t="s">
        <v>18</v>
      </c>
      <c r="E29" s="11" t="s">
        <v>73</v>
      </c>
      <c r="F29" s="11" t="s">
        <v>20</v>
      </c>
      <c r="G29" s="11" t="s">
        <v>21</v>
      </c>
      <c r="H29" s="11">
        <v>2018.06</v>
      </c>
      <c r="I29" s="11" t="s">
        <v>22</v>
      </c>
      <c r="J29" s="19" t="s">
        <v>67</v>
      </c>
      <c r="K29" s="22">
        <v>32</v>
      </c>
      <c r="L29" s="22">
        <v>65</v>
      </c>
      <c r="M29" s="22">
        <v>83.83</v>
      </c>
      <c r="N29" s="23">
        <f t="shared" si="1"/>
        <v>57.449</v>
      </c>
      <c r="O29" s="22" t="s">
        <v>28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</row>
    <row r="30" s="2" customFormat="1" ht="30" customHeight="1" spans="1:16371">
      <c r="A30" s="11">
        <v>28</v>
      </c>
      <c r="B30" s="11" t="s">
        <v>89</v>
      </c>
      <c r="C30" s="11" t="s">
        <v>92</v>
      </c>
      <c r="D30" s="11" t="s">
        <v>18</v>
      </c>
      <c r="E30" s="11" t="s">
        <v>73</v>
      </c>
      <c r="F30" s="11" t="s">
        <v>70</v>
      </c>
      <c r="G30" s="11" t="s">
        <v>93</v>
      </c>
      <c r="H30" s="11">
        <v>2018.06</v>
      </c>
      <c r="I30" s="11" t="s">
        <v>43</v>
      </c>
      <c r="J30" s="19" t="s">
        <v>67</v>
      </c>
      <c r="K30" s="22">
        <v>68</v>
      </c>
      <c r="L30" s="22" t="s">
        <v>50</v>
      </c>
      <c r="M30" s="22" t="s">
        <v>50</v>
      </c>
      <c r="N30" s="23">
        <v>27.2</v>
      </c>
      <c r="O30" s="22" t="s">
        <v>28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</row>
    <row r="31" s="2" customFormat="1" ht="30" customHeight="1" spans="1:16371">
      <c r="A31" s="11">
        <v>29</v>
      </c>
      <c r="B31" s="11" t="s">
        <v>94</v>
      </c>
      <c r="C31" s="11" t="s">
        <v>95</v>
      </c>
      <c r="D31" s="11" t="s">
        <v>26</v>
      </c>
      <c r="E31" s="11" t="s">
        <v>96</v>
      </c>
      <c r="F31" s="11" t="s">
        <v>20</v>
      </c>
      <c r="G31" s="11" t="s">
        <v>21</v>
      </c>
      <c r="H31" s="11">
        <v>2013</v>
      </c>
      <c r="I31" s="11" t="s">
        <v>43</v>
      </c>
      <c r="J31" s="19" t="s">
        <v>44</v>
      </c>
      <c r="K31" s="22">
        <v>50</v>
      </c>
      <c r="L31" s="22">
        <v>49</v>
      </c>
      <c r="M31" s="22">
        <v>74</v>
      </c>
      <c r="N31" s="23">
        <f t="shared" si="1"/>
        <v>56.9</v>
      </c>
      <c r="O31" s="22" t="s">
        <v>28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</row>
    <row r="32" s="2" customFormat="1" ht="30" customHeight="1" spans="1:16371">
      <c r="A32" s="11">
        <v>30</v>
      </c>
      <c r="B32" s="11" t="s">
        <v>97</v>
      </c>
      <c r="C32" s="11" t="s">
        <v>98</v>
      </c>
      <c r="D32" s="11" t="s">
        <v>26</v>
      </c>
      <c r="E32" s="11" t="s">
        <v>69</v>
      </c>
      <c r="F32" s="11" t="s">
        <v>70</v>
      </c>
      <c r="G32" s="11" t="s">
        <v>99</v>
      </c>
      <c r="H32" s="11">
        <v>2018.06</v>
      </c>
      <c r="I32" s="11" t="s">
        <v>43</v>
      </c>
      <c r="J32" s="19" t="s">
        <v>44</v>
      </c>
      <c r="K32" s="22">
        <v>53</v>
      </c>
      <c r="L32" s="22" t="s">
        <v>50</v>
      </c>
      <c r="M32" s="22" t="s">
        <v>50</v>
      </c>
      <c r="N32" s="23">
        <v>21.2</v>
      </c>
      <c r="O32" s="22" t="s">
        <v>28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</row>
    <row r="33" s="2" customFormat="1" ht="30" customHeight="1" spans="1:16371">
      <c r="A33" s="11">
        <v>31</v>
      </c>
      <c r="B33" s="11" t="s">
        <v>100</v>
      </c>
      <c r="C33" s="11" t="s">
        <v>101</v>
      </c>
      <c r="D33" s="11" t="s">
        <v>26</v>
      </c>
      <c r="E33" s="11" t="s">
        <v>19</v>
      </c>
      <c r="F33" s="11" t="s">
        <v>20</v>
      </c>
      <c r="G33" s="11" t="s">
        <v>21</v>
      </c>
      <c r="H33" s="11">
        <v>2015.07</v>
      </c>
      <c r="I33" s="11" t="s">
        <v>43</v>
      </c>
      <c r="J33" s="19" t="s">
        <v>53</v>
      </c>
      <c r="K33" s="22">
        <v>52</v>
      </c>
      <c r="L33" s="22">
        <v>62</v>
      </c>
      <c r="M33" s="22">
        <v>86.33</v>
      </c>
      <c r="N33" s="23">
        <f t="shared" si="1"/>
        <v>65.299</v>
      </c>
      <c r="O33" s="22" t="s">
        <v>24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</row>
    <row r="34" s="2" customFormat="1" ht="30" customHeight="1" spans="1:16371">
      <c r="A34" s="11">
        <v>32</v>
      </c>
      <c r="B34" s="11" t="s">
        <v>102</v>
      </c>
      <c r="C34" s="11" t="s">
        <v>103</v>
      </c>
      <c r="D34" s="11" t="s">
        <v>26</v>
      </c>
      <c r="E34" s="11" t="s">
        <v>34</v>
      </c>
      <c r="F34" s="11" t="s">
        <v>20</v>
      </c>
      <c r="G34" s="11" t="s">
        <v>21</v>
      </c>
      <c r="H34" s="11">
        <v>2017.06</v>
      </c>
      <c r="I34" s="11" t="s">
        <v>22</v>
      </c>
      <c r="J34" s="19" t="s">
        <v>104</v>
      </c>
      <c r="K34" s="22">
        <v>55</v>
      </c>
      <c r="L34" s="22">
        <v>88</v>
      </c>
      <c r="M34" s="22">
        <v>83.17</v>
      </c>
      <c r="N34" s="23">
        <f t="shared" si="1"/>
        <v>73.351</v>
      </c>
      <c r="O34" s="22" t="s">
        <v>24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</row>
    <row r="35" s="2" customFormat="1" ht="30" customHeight="1" spans="1:16371">
      <c r="A35" s="11">
        <v>33</v>
      </c>
      <c r="B35" s="11" t="s">
        <v>102</v>
      </c>
      <c r="C35" s="11" t="s">
        <v>105</v>
      </c>
      <c r="D35" s="11" t="s">
        <v>18</v>
      </c>
      <c r="E35" s="11" t="s">
        <v>19</v>
      </c>
      <c r="F35" s="11" t="s">
        <v>20</v>
      </c>
      <c r="G35" s="11" t="s">
        <v>21</v>
      </c>
      <c r="H35" s="11">
        <v>2017.06</v>
      </c>
      <c r="I35" s="11" t="s">
        <v>22</v>
      </c>
      <c r="J35" s="19" t="s">
        <v>104</v>
      </c>
      <c r="K35" s="22">
        <v>53</v>
      </c>
      <c r="L35" s="22">
        <v>83</v>
      </c>
      <c r="M35" s="22">
        <v>83.83</v>
      </c>
      <c r="N35" s="23">
        <f t="shared" si="1"/>
        <v>71.249</v>
      </c>
      <c r="O35" s="22" t="s">
        <v>28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</row>
    <row r="36" s="2" customFormat="1" ht="30" customHeight="1" spans="1:16371">
      <c r="A36" s="11">
        <v>34</v>
      </c>
      <c r="B36" s="11" t="s">
        <v>102</v>
      </c>
      <c r="C36" s="11" t="s">
        <v>106</v>
      </c>
      <c r="D36" s="11" t="s">
        <v>26</v>
      </c>
      <c r="E36" s="11" t="s">
        <v>34</v>
      </c>
      <c r="F36" s="11" t="s">
        <v>20</v>
      </c>
      <c r="G36" s="11" t="s">
        <v>21</v>
      </c>
      <c r="H36" s="11">
        <v>2018.06</v>
      </c>
      <c r="I36" s="11" t="s">
        <v>22</v>
      </c>
      <c r="J36" s="19" t="s">
        <v>104</v>
      </c>
      <c r="K36" s="22">
        <v>53</v>
      </c>
      <c r="L36" s="22">
        <v>69</v>
      </c>
      <c r="M36" s="22">
        <v>83</v>
      </c>
      <c r="N36" s="23">
        <f t="shared" si="1"/>
        <v>66.8</v>
      </c>
      <c r="O36" s="22" t="s">
        <v>28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</row>
    <row r="37" s="2" customFormat="1" ht="30" customHeight="1" spans="1:16371">
      <c r="A37" s="11">
        <v>35</v>
      </c>
      <c r="B37" s="11" t="s">
        <v>102</v>
      </c>
      <c r="C37" s="13" t="s">
        <v>107</v>
      </c>
      <c r="D37" s="11" t="s">
        <v>26</v>
      </c>
      <c r="E37" s="11" t="s">
        <v>38</v>
      </c>
      <c r="F37" s="11" t="s">
        <v>20</v>
      </c>
      <c r="G37" s="11" t="s">
        <v>21</v>
      </c>
      <c r="H37" s="11">
        <v>2018.07</v>
      </c>
      <c r="I37" s="11" t="s">
        <v>22</v>
      </c>
      <c r="J37" s="19" t="s">
        <v>104</v>
      </c>
      <c r="K37" s="11">
        <v>50</v>
      </c>
      <c r="L37" s="11">
        <v>73</v>
      </c>
      <c r="M37" s="11">
        <v>77.5</v>
      </c>
      <c r="N37" s="23">
        <f t="shared" si="1"/>
        <v>65.15</v>
      </c>
      <c r="O37" s="22" t="s">
        <v>28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</row>
    <row r="38" s="2" customFormat="1" ht="30" customHeight="1" spans="1:16371">
      <c r="A38" s="11">
        <v>36</v>
      </c>
      <c r="B38" s="11" t="s">
        <v>108</v>
      </c>
      <c r="C38" s="11" t="s">
        <v>109</v>
      </c>
      <c r="D38" s="11" t="s">
        <v>18</v>
      </c>
      <c r="E38" s="11" t="s">
        <v>96</v>
      </c>
      <c r="F38" s="11" t="s">
        <v>20</v>
      </c>
      <c r="G38" s="11" t="s">
        <v>21</v>
      </c>
      <c r="H38" s="11">
        <v>2013.06</v>
      </c>
      <c r="I38" s="11" t="s">
        <v>43</v>
      </c>
      <c r="J38" s="19" t="s">
        <v>88</v>
      </c>
      <c r="K38" s="22">
        <v>63</v>
      </c>
      <c r="L38" s="22">
        <v>62</v>
      </c>
      <c r="M38" s="22">
        <v>80.67</v>
      </c>
      <c r="N38" s="23">
        <f t="shared" si="1"/>
        <v>68.001</v>
      </c>
      <c r="O38" s="22" t="s">
        <v>24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</row>
    <row r="39" s="2" customFormat="1" ht="30" customHeight="1" spans="1:16371">
      <c r="A39" s="11">
        <v>37</v>
      </c>
      <c r="B39" s="11" t="s">
        <v>110</v>
      </c>
      <c r="C39" s="11" t="s">
        <v>111</v>
      </c>
      <c r="D39" s="11" t="s">
        <v>18</v>
      </c>
      <c r="E39" s="11" t="s">
        <v>96</v>
      </c>
      <c r="F39" s="11" t="s">
        <v>20</v>
      </c>
      <c r="G39" s="11" t="s">
        <v>21</v>
      </c>
      <c r="H39" s="11">
        <v>2013.06</v>
      </c>
      <c r="I39" s="11" t="s">
        <v>43</v>
      </c>
      <c r="J39" s="19" t="s">
        <v>88</v>
      </c>
      <c r="K39" s="22">
        <v>41</v>
      </c>
      <c r="L39" s="22">
        <v>71</v>
      </c>
      <c r="M39" s="22">
        <v>75.33</v>
      </c>
      <c r="N39" s="23">
        <f t="shared" si="1"/>
        <v>60.299</v>
      </c>
      <c r="O39" s="22" t="s">
        <v>24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</row>
    <row r="40" s="2" customFormat="1" ht="30" customHeight="1" spans="1:16371">
      <c r="A40" s="11">
        <v>38</v>
      </c>
      <c r="B40" s="11" t="s">
        <v>112</v>
      </c>
      <c r="C40" s="11" t="s">
        <v>113</v>
      </c>
      <c r="D40" s="11" t="s">
        <v>26</v>
      </c>
      <c r="E40" s="11" t="s">
        <v>56</v>
      </c>
      <c r="F40" s="11" t="s">
        <v>20</v>
      </c>
      <c r="G40" s="11" t="s">
        <v>21</v>
      </c>
      <c r="H40" s="11">
        <v>2016.07</v>
      </c>
      <c r="I40" s="11" t="s">
        <v>43</v>
      </c>
      <c r="J40" s="19" t="s">
        <v>114</v>
      </c>
      <c r="K40" s="22">
        <v>50</v>
      </c>
      <c r="L40" s="22">
        <v>77</v>
      </c>
      <c r="M40" s="22">
        <v>80.47</v>
      </c>
      <c r="N40" s="23">
        <f t="shared" si="1"/>
        <v>67.241</v>
      </c>
      <c r="O40" s="22" t="s">
        <v>24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</row>
    <row r="41" s="2" customFormat="1" ht="30" customHeight="1" spans="1:16371">
      <c r="A41" s="11">
        <v>39</v>
      </c>
      <c r="B41" s="11" t="s">
        <v>112</v>
      </c>
      <c r="C41" s="11" t="s">
        <v>115</v>
      </c>
      <c r="D41" s="11" t="s">
        <v>18</v>
      </c>
      <c r="E41" s="11" t="s">
        <v>96</v>
      </c>
      <c r="F41" s="11" t="s">
        <v>20</v>
      </c>
      <c r="G41" s="11" t="s">
        <v>21</v>
      </c>
      <c r="H41" s="11">
        <v>2013.06</v>
      </c>
      <c r="I41" s="11" t="s">
        <v>43</v>
      </c>
      <c r="J41" s="19" t="s">
        <v>114</v>
      </c>
      <c r="K41" s="22">
        <v>49</v>
      </c>
      <c r="L41" s="22">
        <v>77</v>
      </c>
      <c r="M41" s="22">
        <v>80.33</v>
      </c>
      <c r="N41" s="23">
        <f t="shared" si="1"/>
        <v>66.799</v>
      </c>
      <c r="O41" s="22" t="s">
        <v>24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</row>
    <row r="42" s="2" customFormat="1" ht="30" customHeight="1" spans="1:16371">
      <c r="A42" s="11">
        <v>40</v>
      </c>
      <c r="B42" s="11" t="s">
        <v>116</v>
      </c>
      <c r="C42" s="11" t="s">
        <v>117</v>
      </c>
      <c r="D42" s="11" t="s">
        <v>18</v>
      </c>
      <c r="E42" s="11" t="s">
        <v>34</v>
      </c>
      <c r="F42" s="11" t="s">
        <v>20</v>
      </c>
      <c r="G42" s="11" t="s">
        <v>21</v>
      </c>
      <c r="H42" s="11">
        <v>2017.06</v>
      </c>
      <c r="I42" s="11" t="s">
        <v>22</v>
      </c>
      <c r="J42" s="19" t="s">
        <v>23</v>
      </c>
      <c r="K42" s="22">
        <v>68</v>
      </c>
      <c r="L42" s="22">
        <v>92</v>
      </c>
      <c r="M42" s="22">
        <v>84.43</v>
      </c>
      <c r="N42" s="23">
        <f t="shared" si="1"/>
        <v>80.129</v>
      </c>
      <c r="O42" s="22" t="s">
        <v>24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</row>
    <row r="43" s="2" customFormat="1" ht="30" customHeight="1" spans="1:16371">
      <c r="A43" s="11">
        <v>41</v>
      </c>
      <c r="B43" s="11" t="s">
        <v>116</v>
      </c>
      <c r="C43" s="11" t="s">
        <v>118</v>
      </c>
      <c r="D43" s="11" t="s">
        <v>18</v>
      </c>
      <c r="E43" s="11" t="s">
        <v>82</v>
      </c>
      <c r="F43" s="11" t="s">
        <v>20</v>
      </c>
      <c r="G43" s="11" t="s">
        <v>21</v>
      </c>
      <c r="H43" s="11">
        <v>2018.06</v>
      </c>
      <c r="I43" s="11" t="s">
        <v>22</v>
      </c>
      <c r="J43" s="19" t="s">
        <v>23</v>
      </c>
      <c r="K43" s="22">
        <v>44</v>
      </c>
      <c r="L43" s="22">
        <v>67</v>
      </c>
      <c r="M43" s="22">
        <v>79.83</v>
      </c>
      <c r="N43" s="23">
        <f t="shared" si="1"/>
        <v>61.649</v>
      </c>
      <c r="O43" s="22" t="s">
        <v>28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</row>
    <row r="44" s="2" customFormat="1" ht="30" customHeight="1" spans="1:16371">
      <c r="A44" s="11">
        <v>42</v>
      </c>
      <c r="B44" s="11" t="s">
        <v>119</v>
      </c>
      <c r="C44" s="11" t="s">
        <v>120</v>
      </c>
      <c r="D44" s="11" t="s">
        <v>26</v>
      </c>
      <c r="E44" s="11" t="s">
        <v>121</v>
      </c>
      <c r="F44" s="11" t="s">
        <v>20</v>
      </c>
      <c r="G44" s="11" t="s">
        <v>21</v>
      </c>
      <c r="H44" s="11">
        <v>2016.07</v>
      </c>
      <c r="I44" s="11" t="s">
        <v>22</v>
      </c>
      <c r="J44" s="19" t="s">
        <v>88</v>
      </c>
      <c r="K44" s="22">
        <v>58</v>
      </c>
      <c r="L44" s="22" t="s">
        <v>50</v>
      </c>
      <c r="M44" s="22" t="s">
        <v>50</v>
      </c>
      <c r="N44" s="23">
        <v>23.2</v>
      </c>
      <c r="O44" s="22" t="s">
        <v>28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</row>
    <row r="45" s="2" customFormat="1" ht="30" customHeight="1" spans="1:16371">
      <c r="A45" s="11">
        <v>43</v>
      </c>
      <c r="B45" s="11" t="s">
        <v>122</v>
      </c>
      <c r="C45" s="11" t="s">
        <v>123</v>
      </c>
      <c r="D45" s="11" t="s">
        <v>18</v>
      </c>
      <c r="E45" s="11" t="s">
        <v>124</v>
      </c>
      <c r="F45" s="11" t="s">
        <v>20</v>
      </c>
      <c r="G45" s="11" t="s">
        <v>21</v>
      </c>
      <c r="H45" s="11">
        <v>2007.06</v>
      </c>
      <c r="I45" s="11" t="s">
        <v>43</v>
      </c>
      <c r="J45" s="19" t="s">
        <v>88</v>
      </c>
      <c r="K45" s="22">
        <v>47</v>
      </c>
      <c r="L45" s="22" t="s">
        <v>50</v>
      </c>
      <c r="M45" s="22" t="s">
        <v>50</v>
      </c>
      <c r="N45" s="23">
        <v>18.8</v>
      </c>
      <c r="O45" s="22" t="s">
        <v>28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</row>
    <row r="46" ht="31" customHeight="1" spans="1:15">
      <c r="A46" s="14" t="s">
        <v>125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</sheetData>
  <sortState ref="A3:AA102">
    <sortCondition ref="B2"/>
  </sortState>
  <mergeCells count="2">
    <mergeCell ref="A1:O1"/>
    <mergeCell ref="A46:O46"/>
  </mergeCells>
  <pageMargins left="0.629166666666667" right="0.235416666666667" top="0.55" bottom="0.354166666666667" header="0.313888888888889" footer="0.313888888888889"/>
  <pageSetup paperSize="9" scale="95" fitToWidth="0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原版-招聘考试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2017-06-23T07:32:00Z</dcterms:created>
  <cp:lastPrinted>2017-12-13T15:51:00Z</cp:lastPrinted>
  <dcterms:modified xsi:type="dcterms:W3CDTF">2017-12-15T03:35:43Z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