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成绩" sheetId="2" r:id="rId1"/>
  </sheets>
  <definedNames>
    <definedName name="_xlnm._FilterDatabase" localSheetId="0" hidden="1">成绩!$2:$20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<sst xmlns="http://schemas.openxmlformats.org/spreadsheetml/2006/main" count="76" uniqueCount="40">
  <si>
    <t>2020年12月29日广东省英德市人民医院公开招聘
工作人员考试成绩</t>
  </si>
  <si>
    <t>招聘岗位</t>
  </si>
  <si>
    <t>序号</t>
  </si>
  <si>
    <t>姓名</t>
  </si>
  <si>
    <t>性别</t>
  </si>
  <si>
    <t>笔试成绩</t>
  </si>
  <si>
    <t>操作成绩</t>
  </si>
  <si>
    <t>面试成绩</t>
  </si>
  <si>
    <t>总成绩</t>
  </si>
  <si>
    <t>是否入围</t>
  </si>
  <si>
    <t>病案科编码员</t>
  </si>
  <si>
    <t>姚淑媛</t>
  </si>
  <si>
    <t>女</t>
  </si>
  <si>
    <t>是</t>
  </si>
  <si>
    <t>胡堉</t>
  </si>
  <si>
    <t>否</t>
  </si>
  <si>
    <t>医保科干事</t>
  </si>
  <si>
    <t>刘相仪</t>
  </si>
  <si>
    <t>李翠怡</t>
  </si>
  <si>
    <t>刘展行</t>
  </si>
  <si>
    <t>男</t>
  </si>
  <si>
    <t>产科资料员</t>
  </si>
  <si>
    <t>赖记贤</t>
  </si>
  <si>
    <t>林金苹</t>
  </si>
  <si>
    <t>梁家宽</t>
  </si>
  <si>
    <t>安保干事</t>
  </si>
  <si>
    <t>刘永恒</t>
  </si>
  <si>
    <t>周京帮</t>
  </si>
  <si>
    <t>消防安全技术员</t>
  </si>
  <si>
    <t>王润龙</t>
  </si>
  <si>
    <t>李瞬磊</t>
  </si>
  <si>
    <t>陈树飞</t>
  </si>
  <si>
    <t>杨加灼</t>
  </si>
  <si>
    <t>廖大灵</t>
  </si>
  <si>
    <t>宋家斌</t>
  </si>
  <si>
    <t>张帮锋</t>
  </si>
  <si>
    <t>莫其欢</t>
  </si>
  <si>
    <t>陆奕嘉</t>
  </si>
  <si>
    <t>检验技师</t>
  </si>
  <si>
    <t>林细杰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</si>
</sst>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M22"/>
  <sheetViews>
    <sheetView tabSelected="1" workbookViewId="0">
      <pane ySplit="2" topLeftCell="A12" activePane="bottomLeft" state="frozen"/>
      <selection/>
      <selection pane="bottomLeft" activeCell="K5" sqref="K5"/>
    </sheetView>
  </sheetViews>
  <sheetFormatPr defaultColWidth="9" defaultRowHeight="35.1" customHeight="1"/>
  <cols>
    <col min="1" max="1" width="15.5" style="5" customWidth="1"/>
    <col min="2" max="2" width="5.5" style="1" customWidth="1"/>
    <col min="3" max="3" width="7.875" style="1" customWidth="1"/>
    <col min="4" max="4" width="4.75" style="1" customWidth="1"/>
    <col min="5" max="5" width="8.875" style="1" customWidth="1"/>
    <col min="6" max="6" width="9.125" style="1" customWidth="1"/>
    <col min="7" max="7" width="9.625" style="1" customWidth="1"/>
    <col min="8" max="8" width="8.375" style="6" customWidth="1"/>
    <col min="9" max="9" width="9.25" style="1" customWidth="1"/>
    <col min="10" max="16215" width="9" style="1"/>
    <col min="16216" max="16384" width="9" style="5"/>
  </cols>
  <sheetData>
    <row r="1" s="1" customFormat="1" ht="45" customHeight="1" spans="1:16217">
      <c r="A1" s="7" t="s">
        <v>0</v>
      </c>
      <c r="B1" s="7"/>
      <c r="C1" s="7"/>
      <c r="D1" s="7"/>
      <c r="E1" s="7"/>
      <c r="F1" s="7"/>
      <c r="G1" s="7"/>
      <c r="H1" s="7"/>
      <c r="I1" s="7"/>
      <c r="WYR1" s="5"/>
      <c r="WYS1" s="5"/>
    </row>
    <row r="2" s="1" customFormat="1" customHeight="1" spans="1:162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WYR2" s="5"/>
      <c r="WYS2" s="5"/>
    </row>
    <row r="3" s="2" customFormat="1" ht="30" customHeight="1" spans="1:16314">
      <c r="A3" s="11" t="s">
        <v>10</v>
      </c>
      <c r="B3" s="8">
        <v>1</v>
      </c>
      <c r="C3" s="12" t="s">
        <v>11</v>
      </c>
      <c r="D3" s="8" t="s">
        <v>12</v>
      </c>
      <c r="E3" s="8">
        <v>55</v>
      </c>
      <c r="F3" s="8">
        <v>60</v>
      </c>
      <c r="G3" s="8">
        <v>89</v>
      </c>
      <c r="H3" s="13">
        <f>E3*0.4+F3*0.3+G3*0.3</f>
        <v>66.7</v>
      </c>
      <c r="I3" s="8" t="s">
        <v>13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</row>
    <row r="4" s="2" customFormat="1" ht="30" customHeight="1" spans="1:16314">
      <c r="A4" s="14"/>
      <c r="B4" s="8">
        <v>2</v>
      </c>
      <c r="C4" s="12" t="s">
        <v>14</v>
      </c>
      <c r="D4" s="8" t="s">
        <v>12</v>
      </c>
      <c r="E4" s="8">
        <v>20</v>
      </c>
      <c r="F4" s="8">
        <v>10</v>
      </c>
      <c r="G4" s="8">
        <v>83.67</v>
      </c>
      <c r="H4" s="13">
        <f t="shared" ref="H4:H22" si="0">E4*0.4+F4*0.3+G4*0.3</f>
        <v>36.101</v>
      </c>
      <c r="I4" s="8" t="s">
        <v>15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</row>
    <row r="5" s="2" customFormat="1" ht="30" customHeight="1" spans="1:16314">
      <c r="A5" s="11" t="s">
        <v>16</v>
      </c>
      <c r="B5" s="8">
        <v>3</v>
      </c>
      <c r="C5" s="12" t="s">
        <v>17</v>
      </c>
      <c r="D5" s="8" t="s">
        <v>12</v>
      </c>
      <c r="E5" s="8">
        <v>78</v>
      </c>
      <c r="F5" s="8">
        <v>85</v>
      </c>
      <c r="G5" s="8">
        <v>85.83</v>
      </c>
      <c r="H5" s="13">
        <f t="shared" si="0"/>
        <v>82.449</v>
      </c>
      <c r="I5" s="8" t="s">
        <v>13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</row>
    <row r="6" s="2" customFormat="1" ht="30" customHeight="1" spans="1:16314">
      <c r="A6" s="15"/>
      <c r="B6" s="8">
        <v>4</v>
      </c>
      <c r="C6" s="12" t="s">
        <v>18</v>
      </c>
      <c r="D6" s="8" t="s">
        <v>12</v>
      </c>
      <c r="E6" s="8">
        <v>60</v>
      </c>
      <c r="F6" s="8">
        <v>65</v>
      </c>
      <c r="G6" s="8">
        <v>82.83</v>
      </c>
      <c r="H6" s="13">
        <f t="shared" si="0"/>
        <v>68.349</v>
      </c>
      <c r="I6" s="8" t="s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</row>
    <row r="7" s="2" customFormat="1" ht="30" customHeight="1" spans="1:16314">
      <c r="A7" s="14"/>
      <c r="B7" s="8">
        <v>5</v>
      </c>
      <c r="C7" s="12" t="s">
        <v>19</v>
      </c>
      <c r="D7" s="8" t="s">
        <v>20</v>
      </c>
      <c r="E7" s="8">
        <v>54</v>
      </c>
      <c r="F7" s="8">
        <v>0</v>
      </c>
      <c r="G7" s="8">
        <v>78.5</v>
      </c>
      <c r="H7" s="13">
        <f t="shared" si="0"/>
        <v>45.15</v>
      </c>
      <c r="I7" s="8" t="s">
        <v>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</row>
    <row r="8" s="2" customFormat="1" ht="30" customHeight="1" spans="1:16314">
      <c r="A8" s="11" t="s">
        <v>21</v>
      </c>
      <c r="B8" s="8">
        <v>6</v>
      </c>
      <c r="C8" s="12" t="s">
        <v>22</v>
      </c>
      <c r="D8" s="8" t="s">
        <v>20</v>
      </c>
      <c r="E8" s="8">
        <v>95</v>
      </c>
      <c r="F8" s="8">
        <v>85.71</v>
      </c>
      <c r="G8" s="8">
        <v>77.5</v>
      </c>
      <c r="H8" s="13">
        <f t="shared" si="0"/>
        <v>86.963</v>
      </c>
      <c r="I8" s="8" t="s">
        <v>13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</row>
    <row r="9" s="2" customFormat="1" ht="30" customHeight="1" spans="1:16314">
      <c r="A9" s="15"/>
      <c r="B9" s="8">
        <v>7</v>
      </c>
      <c r="C9" s="12" t="s">
        <v>23</v>
      </c>
      <c r="D9" s="8" t="s">
        <v>12</v>
      </c>
      <c r="E9" s="8">
        <v>63</v>
      </c>
      <c r="F9" s="8">
        <v>69.64</v>
      </c>
      <c r="G9" s="8">
        <v>75.67</v>
      </c>
      <c r="H9" s="13">
        <f t="shared" si="0"/>
        <v>68.793</v>
      </c>
      <c r="I9" s="8" t="s">
        <v>15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</row>
    <row r="10" s="2" customFormat="1" ht="30" customHeight="1" spans="1:16314">
      <c r="A10" s="14"/>
      <c r="B10" s="8">
        <v>8</v>
      </c>
      <c r="C10" s="12" t="s">
        <v>24</v>
      </c>
      <c r="D10" s="8" t="s">
        <v>12</v>
      </c>
      <c r="E10" s="8">
        <v>62</v>
      </c>
      <c r="F10" s="8">
        <v>18.93</v>
      </c>
      <c r="G10" s="8">
        <v>71.67</v>
      </c>
      <c r="H10" s="13">
        <f t="shared" si="0"/>
        <v>51.98</v>
      </c>
      <c r="I10" s="8" t="s">
        <v>15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</row>
    <row r="11" s="2" customFormat="1" ht="30" customHeight="1" spans="1:16314">
      <c r="A11" s="11" t="s">
        <v>25</v>
      </c>
      <c r="B11" s="8">
        <v>9</v>
      </c>
      <c r="C11" s="12" t="s">
        <v>26</v>
      </c>
      <c r="D11" s="8" t="s">
        <v>20</v>
      </c>
      <c r="E11" s="8">
        <v>88</v>
      </c>
      <c r="F11" s="8">
        <v>55</v>
      </c>
      <c r="G11" s="8">
        <v>78</v>
      </c>
      <c r="H11" s="13">
        <f t="shared" si="0"/>
        <v>75.1</v>
      </c>
      <c r="I11" s="8" t="s">
        <v>13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</row>
    <row r="12" s="2" customFormat="1" ht="30" customHeight="1" spans="1:16314">
      <c r="A12" s="14"/>
      <c r="B12" s="8">
        <v>10</v>
      </c>
      <c r="C12" s="12" t="s">
        <v>27</v>
      </c>
      <c r="D12" s="8" t="s">
        <v>20</v>
      </c>
      <c r="E12" s="8">
        <v>72</v>
      </c>
      <c r="F12" s="8">
        <v>46.7</v>
      </c>
      <c r="G12" s="8">
        <v>68.33</v>
      </c>
      <c r="H12" s="13">
        <f t="shared" si="0"/>
        <v>63.309</v>
      </c>
      <c r="I12" s="8" t="s">
        <v>13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</row>
    <row r="13" s="2" customFormat="1" ht="30" customHeight="1" spans="1:16314">
      <c r="A13" s="11" t="s">
        <v>28</v>
      </c>
      <c r="B13" s="9">
        <v>11</v>
      </c>
      <c r="C13" s="12" t="s">
        <v>29</v>
      </c>
      <c r="D13" s="9" t="s">
        <v>20</v>
      </c>
      <c r="E13" s="9">
        <v>86.5</v>
      </c>
      <c r="F13" s="9">
        <v>81</v>
      </c>
      <c r="G13" s="9">
        <v>80.33</v>
      </c>
      <c r="H13" s="16">
        <f t="shared" si="0"/>
        <v>82.999</v>
      </c>
      <c r="I13" s="9" t="s">
        <v>13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</row>
    <row r="14" s="2" customFormat="1" ht="30" customHeight="1" spans="1:16314">
      <c r="A14" s="15"/>
      <c r="B14" s="9">
        <v>12</v>
      </c>
      <c r="C14" s="12" t="s">
        <v>30</v>
      </c>
      <c r="D14" s="9" t="s">
        <v>20</v>
      </c>
      <c r="E14" s="9">
        <v>81</v>
      </c>
      <c r="F14" s="9">
        <v>75</v>
      </c>
      <c r="G14" s="9">
        <v>77</v>
      </c>
      <c r="H14" s="16">
        <f t="shared" si="0"/>
        <v>78</v>
      </c>
      <c r="I14" s="9" t="s">
        <v>13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</row>
    <row r="15" s="2" customFormat="1" ht="30" customHeight="1" spans="1:16314">
      <c r="A15" s="15"/>
      <c r="B15" s="9">
        <v>13</v>
      </c>
      <c r="C15" s="12" t="s">
        <v>31</v>
      </c>
      <c r="D15" s="9" t="s">
        <v>20</v>
      </c>
      <c r="E15" s="9">
        <v>82</v>
      </c>
      <c r="F15" s="9">
        <v>69</v>
      </c>
      <c r="G15" s="9">
        <v>75.67</v>
      </c>
      <c r="H15" s="16">
        <f t="shared" si="0"/>
        <v>76.201</v>
      </c>
      <c r="I15" s="9" t="s">
        <v>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</row>
    <row r="16" s="2" customFormat="1" ht="30" customHeight="1" spans="1:16314">
      <c r="A16" s="15"/>
      <c r="B16" s="9">
        <v>14</v>
      </c>
      <c r="C16" s="12" t="s">
        <v>32</v>
      </c>
      <c r="D16" s="9" t="s">
        <v>20</v>
      </c>
      <c r="E16" s="9">
        <v>80.5</v>
      </c>
      <c r="F16" s="9">
        <v>71</v>
      </c>
      <c r="G16" s="9">
        <v>75</v>
      </c>
      <c r="H16" s="16">
        <f t="shared" si="0"/>
        <v>76</v>
      </c>
      <c r="I16" s="9" t="s">
        <v>13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</row>
    <row r="17" s="2" customFormat="1" ht="30" customHeight="1" spans="1:16314">
      <c r="A17" s="15"/>
      <c r="B17" s="9">
        <v>15</v>
      </c>
      <c r="C17" s="12" t="s">
        <v>33</v>
      </c>
      <c r="D17" s="9" t="s">
        <v>20</v>
      </c>
      <c r="E17" s="9">
        <v>82.5</v>
      </c>
      <c r="F17" s="9">
        <v>71</v>
      </c>
      <c r="G17" s="9">
        <v>71.67</v>
      </c>
      <c r="H17" s="16">
        <f t="shared" si="0"/>
        <v>75.801</v>
      </c>
      <c r="I17" s="9" t="s">
        <v>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</row>
    <row r="18" s="2" customFormat="1" ht="30" customHeight="1" spans="1:16314">
      <c r="A18" s="15"/>
      <c r="B18" s="9">
        <v>16</v>
      </c>
      <c r="C18" s="12" t="s">
        <v>34</v>
      </c>
      <c r="D18" s="9" t="s">
        <v>20</v>
      </c>
      <c r="E18" s="9">
        <v>80</v>
      </c>
      <c r="F18" s="9">
        <v>63</v>
      </c>
      <c r="G18" s="9">
        <v>74.5</v>
      </c>
      <c r="H18" s="16">
        <f t="shared" si="0"/>
        <v>73.25</v>
      </c>
      <c r="I18" s="9" t="s">
        <v>13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</row>
    <row r="19" s="2" customFormat="1" ht="30" customHeight="1" spans="1:16314">
      <c r="A19" s="15"/>
      <c r="B19" s="9">
        <v>17</v>
      </c>
      <c r="C19" s="12" t="s">
        <v>35</v>
      </c>
      <c r="D19" s="9" t="s">
        <v>20</v>
      </c>
      <c r="E19" s="9">
        <v>83</v>
      </c>
      <c r="F19" s="9">
        <v>47</v>
      </c>
      <c r="G19" s="9">
        <v>74.67</v>
      </c>
      <c r="H19" s="16">
        <f t="shared" si="0"/>
        <v>69.701</v>
      </c>
      <c r="I19" s="9" t="s">
        <v>13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</row>
    <row r="20" s="2" customFormat="1" ht="30" customHeight="1" spans="1:16314">
      <c r="A20" s="15"/>
      <c r="B20" s="9">
        <v>18</v>
      </c>
      <c r="C20" s="12" t="s">
        <v>36</v>
      </c>
      <c r="D20" s="9" t="s">
        <v>20</v>
      </c>
      <c r="E20" s="9">
        <v>69.5</v>
      </c>
      <c r="F20" s="9">
        <v>55</v>
      </c>
      <c r="G20" s="9">
        <v>82.33</v>
      </c>
      <c r="H20" s="16">
        <f t="shared" si="0"/>
        <v>68.999</v>
      </c>
      <c r="I20" s="9" t="s">
        <v>13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</row>
    <row r="21" s="3" customFormat="1" ht="30" customHeight="1" spans="1:16315">
      <c r="A21" s="14"/>
      <c r="B21" s="9">
        <v>19</v>
      </c>
      <c r="C21" s="12" t="s">
        <v>37</v>
      </c>
      <c r="D21" s="9" t="s">
        <v>20</v>
      </c>
      <c r="E21" s="9">
        <v>66.5</v>
      </c>
      <c r="F21" s="9">
        <v>54</v>
      </c>
      <c r="G21" s="9">
        <v>73.83</v>
      </c>
      <c r="H21" s="16">
        <f t="shared" si="0"/>
        <v>64.949</v>
      </c>
      <c r="I21" s="9" t="s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</row>
    <row r="22" s="4" customFormat="1" customHeight="1" spans="1:16315">
      <c r="A22" s="17" t="s">
        <v>38</v>
      </c>
      <c r="B22" s="9">
        <v>20</v>
      </c>
      <c r="C22" s="12" t="s">
        <v>39</v>
      </c>
      <c r="D22" s="9" t="s">
        <v>20</v>
      </c>
      <c r="E22" s="18">
        <v>51</v>
      </c>
      <c r="F22" s="18">
        <v>91.5</v>
      </c>
      <c r="G22" s="18">
        <v>80</v>
      </c>
      <c r="H22" s="16">
        <f t="shared" si="0"/>
        <v>71.85</v>
      </c>
      <c r="I22" s="18" t="s">
        <v>13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</row>
  </sheetData>
  <sortState ref="5:7">
    <sortCondition ref="A5" descending="1"/>
  </sortState>
  <mergeCells count="6">
    <mergeCell ref="A1:I1"/>
    <mergeCell ref="A3:A4"/>
    <mergeCell ref="A5:A7"/>
    <mergeCell ref="A8:A10"/>
    <mergeCell ref="A11:A12"/>
    <mergeCell ref="A13:A21"/>
  </mergeCells>
  <pageMargins left="1.25972222222222" right="0.357638888888889" top="0.550694444444444" bottom="1.18055555555556" header="0.236111111111111" footer="1.22013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dxb</cp:lastModifiedBy>
  <dcterms:created xsi:type="dcterms:W3CDTF">2017-06-23T07:32:00Z</dcterms:created>
  <cp:lastPrinted>2019-08-05T09:23:00Z</cp:lastPrinted>
  <dcterms:modified xsi:type="dcterms:W3CDTF">2021-01-04T00:15:21Z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